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ＩＣＴ教育推進室\14-3基金補助金\R8\20_共同調達実施\11_プロポーザル公告（決定）\ChromeOS：デタッチャブル_公告書類\"/>
    </mc:Choice>
  </mc:AlternateContent>
  <xr:revisionPtr revIDLastSave="0" documentId="13_ncr:1_{6CC3DBE9-A08B-4B0C-876A-BDAED38E0121}" xr6:coauthVersionLast="47" xr6:coauthVersionMax="47" xr10:uidLastSave="{00000000-0000-0000-0000-000000000000}"/>
  <bookViews>
    <workbookView xWindow="20370" yWindow="-7785" windowWidth="29040" windowHeight="15720" xr2:uid="{00000000-000D-0000-FFFF-FFFF00000000}"/>
  </bookViews>
  <sheets>
    <sheet name="別紙１付表_Chrome（デタッチャブル）" sheetId="3" r:id="rId1"/>
  </sheets>
  <definedNames>
    <definedName name="_xlnm.Print_Area" localSheetId="0">'別紙１付表_Chrome（デタッチャブル）'!$A$1:$K$10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H5" i="3" s="1"/>
  <c r="I8" i="3"/>
  <c r="I5" i="3" s="1"/>
  <c r="J8" i="3"/>
  <c r="J5" i="3" s="1"/>
  <c r="K8" i="3"/>
  <c r="K5" i="3" s="1"/>
  <c r="G10" i="3"/>
  <c r="G11" i="3"/>
  <c r="G12" i="3"/>
  <c r="G13" i="3"/>
  <c r="G14" i="3"/>
  <c r="G15" i="3"/>
  <c r="G8" i="3" s="1"/>
  <c r="G5" i="3" s="1"/>
  <c r="G16" i="3"/>
  <c r="G17" i="3"/>
  <c r="G18" i="3"/>
  <c r="G19" i="3"/>
  <c r="G20" i="3"/>
  <c r="G21" i="3"/>
  <c r="G22" i="3"/>
  <c r="G23" i="3"/>
  <c r="G24" i="3"/>
  <c r="G25" i="3"/>
</calcChain>
</file>

<file path=xl/sharedStrings.xml><?xml version="1.0" encoding="utf-8"?>
<sst xmlns="http://schemas.openxmlformats.org/spreadsheetml/2006/main" count="52" uniqueCount="51">
  <si>
    <t>教育委員会名</t>
  </si>
  <si>
    <t>①数量</t>
  </si>
  <si>
    <t>＜納入場所、納入期限＞</t>
  </si>
  <si>
    <t>※</t>
  </si>
  <si>
    <t>（①の内訳）</t>
  </si>
  <si>
    <t>納入期限</t>
  </si>
  <si>
    <t>納入場所</t>
  </si>
  <si>
    <t>住所</t>
  </si>
  <si>
    <t>生徒用</t>
  </si>
  <si>
    <t>予備</t>
  </si>
  <si>
    <t>教員用</t>
  </si>
  <si>
    <t>②数量</t>
  </si>
  <si>
    <t>笠間市教育委員会</t>
  </si>
  <si>
    <t>教育委員会</t>
  </si>
  <si>
    <t>合計</t>
  </si>
  <si>
    <t>笠間市中央3-2-1</t>
  </si>
  <si>
    <t>笠間小学校</t>
  </si>
  <si>
    <t>稲田小学校</t>
  </si>
  <si>
    <t>宍戸小学校</t>
  </si>
  <si>
    <t>友部小学校</t>
  </si>
  <si>
    <t>北川根小学校</t>
  </si>
  <si>
    <t>大原小学校</t>
  </si>
  <si>
    <t>友部第二小学校</t>
  </si>
  <si>
    <t>岩間第一小学校</t>
  </si>
  <si>
    <t>岩間第二小学校</t>
  </si>
  <si>
    <t>岩間第三小学校</t>
  </si>
  <si>
    <t>笠間中学校</t>
  </si>
  <si>
    <t>稲田中学校</t>
  </si>
  <si>
    <t>友部中学校</t>
  </si>
  <si>
    <t>友部第二中学校</t>
  </si>
  <si>
    <t>岩間中学校</t>
  </si>
  <si>
    <t>みなみ学園義務教育学校</t>
  </si>
  <si>
    <t>笠間2689-1</t>
    <phoneticPr fontId="2"/>
  </si>
  <si>
    <t>稲田2151-2</t>
    <phoneticPr fontId="2"/>
  </si>
  <si>
    <t>平町22</t>
    <phoneticPr fontId="2"/>
  </si>
  <si>
    <t>美原3-3-1</t>
    <phoneticPr fontId="2"/>
  </si>
  <si>
    <t>湯崎1085-1</t>
    <phoneticPr fontId="2"/>
  </si>
  <si>
    <t>小原3522-1</t>
    <phoneticPr fontId="2"/>
  </si>
  <si>
    <t>平町1718-93</t>
    <phoneticPr fontId="2"/>
  </si>
  <si>
    <t>下郷4140-1</t>
    <phoneticPr fontId="2"/>
  </si>
  <si>
    <t>押辺529-1</t>
    <phoneticPr fontId="2"/>
  </si>
  <si>
    <t>市野谷1542-19</t>
    <phoneticPr fontId="2"/>
  </si>
  <si>
    <t>笠間2702</t>
    <phoneticPr fontId="2"/>
  </si>
  <si>
    <t>稲田2145-3</t>
    <phoneticPr fontId="2"/>
  </si>
  <si>
    <t>中央4-1-1</t>
    <phoneticPr fontId="2"/>
  </si>
  <si>
    <t>旭町510-1</t>
    <phoneticPr fontId="2"/>
  </si>
  <si>
    <t>下郷4997-1</t>
    <phoneticPr fontId="2"/>
  </si>
  <si>
    <t>北吉原15</t>
    <phoneticPr fontId="2"/>
  </si>
  <si>
    <t>別紙１付表</t>
    <phoneticPr fontId="2"/>
  </si>
  <si>
    <t>CEU</t>
    <phoneticPr fontId="2"/>
  </si>
  <si>
    <t>「教育委員会が指定する場所」については、本調達業務による採用者決定後後、各教育委員会と契約する際に示される予定です。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</si>
</sst>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0" tint="-4.9989318521683403E-2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  <xf numFmtId="0" fontId="0" fillId="2" borderId="6" xfId="0" applyFill="1" applyBorder="1" applyAlignment="1">
      <alignment horizontal="left" vertical="center"/>
    </xf>
    <xf numFmtId="38" fontId="0" fillId="2" borderId="2" xfId="0" applyNumberFormat="1" applyFill="1" applyBorder="1" applyAlignment="1">
      <alignment vertical="center"/>
    </xf>
    <xf numFmtId="0" fontId="0" fillId="2" borderId="7" xfId="0" applyFill="1" applyBorder="1" applyAlignment="1">
      <alignment horizontal="right" vertical="center"/>
    </xf>
    <xf numFmtId="0" fontId="3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3" xfId="0" applyFill="1" applyBorder="1" applyAlignment="1">
      <alignment horizontal="centerContinuous" vertical="center"/>
    </xf>
    <xf numFmtId="0" fontId="0" fillId="3" borderId="6" xfId="0" applyFill="1" applyBorder="1" applyAlignment="1">
      <alignment horizontal="centerContinuous" vertical="center"/>
    </xf>
    <xf numFmtId="0" fontId="0" fillId="3" borderId="5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58" fontId="0" fillId="2" borderId="3" xfId="0" applyNumberFormat="1" applyFill="1" applyBorder="1">
      <alignment vertical="center"/>
    </xf>
    <xf numFmtId="58" fontId="0" fillId="0" borderId="10" xfId="0" applyNumberFormat="1" applyBorder="1">
      <alignment vertical="center"/>
    </xf>
    <xf numFmtId="58" fontId="0" fillId="0" borderId="11" xfId="0" applyNumberFormat="1" applyBorder="1">
      <alignment vertical="center"/>
    </xf>
    <xf numFmtId="58" fontId="0" fillId="0" borderId="12" xfId="0" applyNumberFormat="1" applyBorder="1">
      <alignment vertical="center"/>
    </xf>
    <xf numFmtId="0" fontId="0" fillId="3" borderId="9" xfId="0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>
      <alignment vertical="center"/>
    </xf>
    <xf numFmtId="38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5"/>
  <sheetViews>
    <sheetView tabSelected="1" zoomScale="85" zoomScaleNormal="85" workbookViewId="0">
      <selection activeCell="C4" sqref="C4"/>
    </sheetView>
  </sheetViews>
  <sheetFormatPr defaultRowHeight="18.75" x14ac:dyDescent="0.4"/>
  <cols>
    <col min="1" max="2" width="3.75" customWidth="1"/>
    <col min="3" max="3" width="32.5" customWidth="1"/>
    <col min="4" max="4" width="18.75" customWidth="1"/>
    <col min="5" max="6" width="37.5" customWidth="1"/>
    <col min="7" max="11" width="8.75" customWidth="1"/>
  </cols>
  <sheetData>
    <row r="1" spans="1:11" x14ac:dyDescent="0.4">
      <c r="A1" t="s">
        <v>48</v>
      </c>
    </row>
    <row r="3" spans="1:11" x14ac:dyDescent="0.4">
      <c r="B3" s="7" t="s">
        <v>2</v>
      </c>
    </row>
    <row r="4" spans="1:11" x14ac:dyDescent="0.4">
      <c r="B4" s="3" t="s">
        <v>3</v>
      </c>
      <c r="C4" t="s">
        <v>50</v>
      </c>
      <c r="G4" s="24"/>
      <c r="H4" s="24"/>
      <c r="I4" s="24"/>
      <c r="J4" s="24"/>
      <c r="K4" s="24" t="s">
        <v>49</v>
      </c>
    </row>
    <row r="5" spans="1:11" x14ac:dyDescent="0.4">
      <c r="B5" s="3"/>
      <c r="G5" s="25">
        <f>G8</f>
        <v>4266</v>
      </c>
      <c r="H5" s="25">
        <f t="shared" ref="H5:K5" si="0">H8</f>
        <v>4063</v>
      </c>
      <c r="I5" s="25">
        <f t="shared" si="0"/>
        <v>203</v>
      </c>
      <c r="J5" s="25">
        <f t="shared" si="0"/>
        <v>0</v>
      </c>
      <c r="K5" s="25">
        <f t="shared" si="0"/>
        <v>4266</v>
      </c>
    </row>
    <row r="6" spans="1:11" x14ac:dyDescent="0.4">
      <c r="C6" s="8"/>
      <c r="D6" s="8"/>
      <c r="E6" s="8"/>
      <c r="F6" s="8"/>
      <c r="G6" s="9"/>
      <c r="H6" s="10" t="s">
        <v>4</v>
      </c>
      <c r="I6" s="10"/>
      <c r="J6" s="11"/>
      <c r="K6" s="8"/>
    </row>
    <row r="7" spans="1:11" x14ac:dyDescent="0.4">
      <c r="C7" s="21" t="s">
        <v>0</v>
      </c>
      <c r="D7" s="12" t="s">
        <v>5</v>
      </c>
      <c r="E7" s="12" t="s">
        <v>6</v>
      </c>
      <c r="F7" s="12" t="s">
        <v>7</v>
      </c>
      <c r="G7" s="13" t="s">
        <v>1</v>
      </c>
      <c r="H7" s="14" t="s">
        <v>8</v>
      </c>
      <c r="I7" s="14" t="s">
        <v>9</v>
      </c>
      <c r="J7" s="14" t="s">
        <v>10</v>
      </c>
      <c r="K7" s="12" t="s">
        <v>11</v>
      </c>
    </row>
    <row r="8" spans="1:11" x14ac:dyDescent="0.4">
      <c r="C8" s="2" t="s">
        <v>12</v>
      </c>
      <c r="D8" s="17"/>
      <c r="E8" s="6" t="s">
        <v>13</v>
      </c>
      <c r="F8" s="4" t="s">
        <v>14</v>
      </c>
      <c r="G8" s="5">
        <f>SUM(G9:G25)</f>
        <v>4266</v>
      </c>
      <c r="H8" s="5">
        <f>SUM(H9:H25)</f>
        <v>4063</v>
      </c>
      <c r="I8" s="5">
        <f>SUM(I9:I25)</f>
        <v>203</v>
      </c>
      <c r="J8" s="5">
        <f>SUM(J9:J25)</f>
        <v>0</v>
      </c>
      <c r="K8" s="5">
        <f>SUM(K9:K25)</f>
        <v>4266</v>
      </c>
    </row>
    <row r="9" spans="1:11" x14ac:dyDescent="0.4">
      <c r="C9" s="22"/>
      <c r="D9" s="18">
        <v>46356</v>
      </c>
      <c r="E9" s="16" t="s">
        <v>12</v>
      </c>
      <c r="F9" s="15" t="s">
        <v>15</v>
      </c>
      <c r="G9" s="1">
        <v>203</v>
      </c>
      <c r="H9" s="1">
        <v>0</v>
      </c>
      <c r="I9" s="1">
        <v>203</v>
      </c>
      <c r="J9" s="1">
        <v>0</v>
      </c>
      <c r="K9" s="1">
        <v>203</v>
      </c>
    </row>
    <row r="10" spans="1:11" x14ac:dyDescent="0.4">
      <c r="C10" s="22"/>
      <c r="D10" s="19"/>
      <c r="E10" s="16" t="s">
        <v>16</v>
      </c>
      <c r="F10" s="15" t="s">
        <v>32</v>
      </c>
      <c r="G10" s="1">
        <f t="shared" ref="G10:G25" si="1">SUM(H10:J10)</f>
        <v>553</v>
      </c>
      <c r="H10" s="1">
        <v>553</v>
      </c>
      <c r="I10" s="1">
        <v>0</v>
      </c>
      <c r="J10" s="1">
        <v>0</v>
      </c>
      <c r="K10" s="1">
        <v>553</v>
      </c>
    </row>
    <row r="11" spans="1:11" x14ac:dyDescent="0.4">
      <c r="C11" s="22"/>
      <c r="D11" s="19"/>
      <c r="E11" s="16" t="s">
        <v>17</v>
      </c>
      <c r="F11" s="15" t="s">
        <v>33</v>
      </c>
      <c r="G11" s="1">
        <f t="shared" si="1"/>
        <v>111</v>
      </c>
      <c r="H11" s="1">
        <v>111</v>
      </c>
      <c r="I11" s="1">
        <v>0</v>
      </c>
      <c r="J11" s="1">
        <v>0</v>
      </c>
      <c r="K11" s="1">
        <v>111</v>
      </c>
    </row>
    <row r="12" spans="1:11" x14ac:dyDescent="0.4">
      <c r="C12" s="22"/>
      <c r="D12" s="19"/>
      <c r="E12" s="16" t="s">
        <v>18</v>
      </c>
      <c r="F12" s="15" t="s">
        <v>34</v>
      </c>
      <c r="G12" s="1">
        <f t="shared" si="1"/>
        <v>188</v>
      </c>
      <c r="H12" s="1">
        <v>188</v>
      </c>
      <c r="I12" s="1">
        <v>0</v>
      </c>
      <c r="J12" s="1">
        <v>0</v>
      </c>
      <c r="K12" s="1">
        <v>188</v>
      </c>
    </row>
    <row r="13" spans="1:11" x14ac:dyDescent="0.4">
      <c r="C13" s="22"/>
      <c r="D13" s="19"/>
      <c r="E13" s="16" t="s">
        <v>19</v>
      </c>
      <c r="F13" s="15" t="s">
        <v>35</v>
      </c>
      <c r="G13" s="1">
        <f t="shared" si="1"/>
        <v>638</v>
      </c>
      <c r="H13" s="1">
        <v>638</v>
      </c>
      <c r="I13" s="1">
        <v>0</v>
      </c>
      <c r="J13" s="1">
        <v>0</v>
      </c>
      <c r="K13" s="1">
        <v>638</v>
      </c>
    </row>
    <row r="14" spans="1:11" x14ac:dyDescent="0.4">
      <c r="C14" s="22"/>
      <c r="D14" s="19"/>
      <c r="E14" s="16" t="s">
        <v>20</v>
      </c>
      <c r="F14" s="15" t="s">
        <v>36</v>
      </c>
      <c r="G14" s="1">
        <f t="shared" si="1"/>
        <v>202</v>
      </c>
      <c r="H14" s="1">
        <v>202</v>
      </c>
      <c r="I14" s="1">
        <v>0</v>
      </c>
      <c r="J14" s="1">
        <v>0</v>
      </c>
      <c r="K14" s="1">
        <v>202</v>
      </c>
    </row>
    <row r="15" spans="1:11" x14ac:dyDescent="0.4">
      <c r="C15" s="22"/>
      <c r="D15" s="19"/>
      <c r="E15" s="16" t="s">
        <v>21</v>
      </c>
      <c r="F15" s="15" t="s">
        <v>37</v>
      </c>
      <c r="G15" s="1">
        <f t="shared" si="1"/>
        <v>112</v>
      </c>
      <c r="H15" s="1">
        <v>112</v>
      </c>
      <c r="I15" s="1">
        <v>0</v>
      </c>
      <c r="J15" s="1">
        <v>0</v>
      </c>
      <c r="K15" s="1">
        <v>112</v>
      </c>
    </row>
    <row r="16" spans="1:11" x14ac:dyDescent="0.4">
      <c r="C16" s="22"/>
      <c r="D16" s="19"/>
      <c r="E16" s="16" t="s">
        <v>22</v>
      </c>
      <c r="F16" s="15" t="s">
        <v>38</v>
      </c>
      <c r="G16" s="1">
        <f t="shared" si="1"/>
        <v>516</v>
      </c>
      <c r="H16" s="1">
        <v>516</v>
      </c>
      <c r="I16" s="1">
        <v>0</v>
      </c>
      <c r="J16" s="1">
        <v>0</v>
      </c>
      <c r="K16" s="1">
        <v>516</v>
      </c>
    </row>
    <row r="17" spans="3:11" x14ac:dyDescent="0.4">
      <c r="C17" s="22"/>
      <c r="D17" s="19"/>
      <c r="E17" s="16" t="s">
        <v>23</v>
      </c>
      <c r="F17" s="15" t="s">
        <v>39</v>
      </c>
      <c r="G17" s="1">
        <f t="shared" si="1"/>
        <v>240</v>
      </c>
      <c r="H17" s="1">
        <v>240</v>
      </c>
      <c r="I17" s="1">
        <v>0</v>
      </c>
      <c r="J17" s="1">
        <v>0</v>
      </c>
      <c r="K17" s="1">
        <v>240</v>
      </c>
    </row>
    <row r="18" spans="3:11" x14ac:dyDescent="0.4">
      <c r="C18" s="22"/>
      <c r="D18" s="19"/>
      <c r="E18" s="16" t="s">
        <v>24</v>
      </c>
      <c r="F18" s="15" t="s">
        <v>40</v>
      </c>
      <c r="G18" s="1">
        <f t="shared" si="1"/>
        <v>79</v>
      </c>
      <c r="H18" s="1">
        <v>79</v>
      </c>
      <c r="I18" s="1">
        <v>0</v>
      </c>
      <c r="J18" s="1">
        <v>0</v>
      </c>
      <c r="K18" s="1">
        <v>79</v>
      </c>
    </row>
    <row r="19" spans="3:11" x14ac:dyDescent="0.4">
      <c r="C19" s="22"/>
      <c r="D19" s="19"/>
      <c r="E19" s="16" t="s">
        <v>25</v>
      </c>
      <c r="F19" s="15" t="s">
        <v>41</v>
      </c>
      <c r="G19" s="1">
        <f t="shared" si="1"/>
        <v>183</v>
      </c>
      <c r="H19" s="1">
        <v>183</v>
      </c>
      <c r="I19" s="1">
        <v>0</v>
      </c>
      <c r="J19" s="1">
        <v>0</v>
      </c>
      <c r="K19" s="1">
        <v>183</v>
      </c>
    </row>
    <row r="20" spans="3:11" x14ac:dyDescent="0.4">
      <c r="C20" s="22"/>
      <c r="D20" s="19"/>
      <c r="E20" s="16" t="s">
        <v>26</v>
      </c>
      <c r="F20" s="15" t="s">
        <v>42</v>
      </c>
      <c r="G20" s="1">
        <f t="shared" si="1"/>
        <v>233</v>
      </c>
      <c r="H20" s="1">
        <v>233</v>
      </c>
      <c r="I20" s="1">
        <v>0</v>
      </c>
      <c r="J20" s="1">
        <v>0</v>
      </c>
      <c r="K20" s="1">
        <v>233</v>
      </c>
    </row>
    <row r="21" spans="3:11" x14ac:dyDescent="0.4">
      <c r="C21" s="22"/>
      <c r="D21" s="19"/>
      <c r="E21" s="16" t="s">
        <v>27</v>
      </c>
      <c r="F21" s="15" t="s">
        <v>43</v>
      </c>
      <c r="G21" s="1">
        <f t="shared" si="1"/>
        <v>54</v>
      </c>
      <c r="H21" s="1">
        <v>54</v>
      </c>
      <c r="I21" s="1">
        <v>0</v>
      </c>
      <c r="J21" s="1">
        <v>0</v>
      </c>
      <c r="K21" s="1">
        <v>54</v>
      </c>
    </row>
    <row r="22" spans="3:11" x14ac:dyDescent="0.4">
      <c r="C22" s="22"/>
      <c r="D22" s="19"/>
      <c r="E22" s="16" t="s">
        <v>28</v>
      </c>
      <c r="F22" s="15" t="s">
        <v>44</v>
      </c>
      <c r="G22" s="1">
        <f t="shared" si="1"/>
        <v>370</v>
      </c>
      <c r="H22" s="1">
        <v>370</v>
      </c>
      <c r="I22" s="1">
        <v>0</v>
      </c>
      <c r="J22" s="1">
        <v>0</v>
      </c>
      <c r="K22" s="1">
        <v>370</v>
      </c>
    </row>
    <row r="23" spans="3:11" x14ac:dyDescent="0.4">
      <c r="C23" s="22"/>
      <c r="D23" s="19"/>
      <c r="E23" s="16" t="s">
        <v>29</v>
      </c>
      <c r="F23" s="15" t="s">
        <v>45</v>
      </c>
      <c r="G23" s="1">
        <f t="shared" si="1"/>
        <v>205</v>
      </c>
      <c r="H23" s="1">
        <v>205</v>
      </c>
      <c r="I23" s="1">
        <v>0</v>
      </c>
      <c r="J23" s="1">
        <v>0</v>
      </c>
      <c r="K23" s="1">
        <v>205</v>
      </c>
    </row>
    <row r="24" spans="3:11" x14ac:dyDescent="0.4">
      <c r="C24" s="22"/>
      <c r="D24" s="19"/>
      <c r="E24" s="16" t="s">
        <v>30</v>
      </c>
      <c r="F24" s="15" t="s">
        <v>46</v>
      </c>
      <c r="G24" s="1">
        <f t="shared" si="1"/>
        <v>204</v>
      </c>
      <c r="H24" s="1">
        <v>204</v>
      </c>
      <c r="I24" s="1">
        <v>0</v>
      </c>
      <c r="J24" s="1">
        <v>0</v>
      </c>
      <c r="K24" s="1">
        <v>204</v>
      </c>
    </row>
    <row r="25" spans="3:11" x14ac:dyDescent="0.4">
      <c r="C25" s="23"/>
      <c r="D25" s="20"/>
      <c r="E25" s="16" t="s">
        <v>31</v>
      </c>
      <c r="F25" s="15" t="s">
        <v>47</v>
      </c>
      <c r="G25" s="1">
        <f t="shared" si="1"/>
        <v>175</v>
      </c>
      <c r="H25" s="1">
        <v>175</v>
      </c>
      <c r="I25" s="1">
        <v>0</v>
      </c>
      <c r="J25" s="1">
        <v>0</v>
      </c>
      <c r="K25" s="1">
        <v>175</v>
      </c>
    </row>
  </sheetData>
  <phoneticPr fontId="2"/>
  <pageMargins left="0.59055118110236227" right="0.39370078740157483" top="0.59055118110236227" bottom="0.3937007874015748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別紙１付表_Chrome（デタッチャブル）</vt:lpstr>
      <vt:lpstr>'別紙１付表_Chrome（デタッチャブル）'!Print_Area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R06030322</dc:creator>
  <cp:lastModifiedBy>佐藤　淳一</cp:lastModifiedBy>
  <cp:lastPrinted>2024-12-22T23:56:52Z</cp:lastPrinted>
  <dcterms:created xsi:type="dcterms:W3CDTF">2024-12-19T23:59:18Z</dcterms:created>
  <dcterms:modified xsi:type="dcterms:W3CDTF">2026-01-27T02:38:47Z</dcterms:modified>
</cp:coreProperties>
</file>